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555" windowHeight="11505"/>
  </bookViews>
  <sheets>
    <sheet name="октябрь'21  " sheetId="5" r:id="rId1"/>
    <sheet name="Лист1" sheetId="1" r:id="rId2"/>
    <sheet name="Лист2" sheetId="2" r:id="rId3"/>
    <sheet name="Лист3" sheetId="3" r:id="rId4"/>
  </sheets>
  <calcPr calcId="125725" refMode="R1C1"/>
</workbook>
</file>

<file path=xl/calcChain.xml><?xml version="1.0" encoding="utf-8"?>
<calcChain xmlns="http://schemas.openxmlformats.org/spreadsheetml/2006/main">
  <c r="H18" i="5"/>
  <c r="I18" s="1"/>
  <c r="H17"/>
  <c r="I17" s="1"/>
  <c r="H16"/>
  <c r="H15"/>
  <c r="H14"/>
  <c r="H13"/>
  <c r="H12"/>
  <c r="H11"/>
  <c r="H10"/>
  <c r="H9"/>
  <c r="H8"/>
  <c r="H7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<sst xmlns="http://schemas.openxmlformats.org/spreadsheetml/2006/main" count="31" uniqueCount="31">
  <si>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</si>
  <si>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</si>
  <si>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</si>
  <si>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</si>
  <si>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</si>
  <si>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</si>
  <si>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</si>
  <si>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</si>
  <si>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</si>
  <si>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</si>
  <si>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</si>
  <si>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</si>
  <si>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</si>
  <si>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</si>
  <si>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</si>
  <si>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</si>
  <si>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</si>
  <si>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</si>
  <si>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</si>
  <si>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</si>
  <si>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</si>
  <si>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</si>
  <si>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</si>
  <si>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</si>
  <si>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</si>
  <si>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</si>
  <si>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</si>
  <si>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</si>
  <si>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</si>
  <si>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 по аннулированным заявкам, кВт</t>
  </si>
  <si>
    <t>Отчет по технологическому присоединению МУП «АЭС» за март 2022 г.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</si>
</sst>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  <xf numFmtId="0" fontId="1" fillId="0" borderId="0" xfId="1" applyFill="1"/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66"/>
  </sheetPr>
  <dimension ref="A1:I18"/>
  <sheetViews>
    <sheetView tabSelected="1" workbookViewId="0">
      <selection activeCell="D29" sqref="D29"/>
    </sheetView>
  </sheetViews>
  <sheetFormatPr defaultRowHeight="1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>
      <c r="A1" s="9"/>
      <c r="B1" s="9"/>
      <c r="C1" s="9"/>
      <c r="D1" s="5"/>
      <c r="E1" s="5"/>
      <c r="F1" s="5"/>
      <c r="G1" s="5"/>
      <c r="H1" s="5"/>
      <c r="I1" s="5"/>
    </row>
    <row r="2" spans="1:9">
      <c r="A2" s="14"/>
      <c r="B2" s="26" t="s">
        <v>30</v>
      </c>
      <c r="C2" s="26"/>
      <c r="D2" s="26"/>
      <c r="E2" s="26"/>
      <c r="F2" s="26"/>
      <c r="G2" s="26"/>
      <c r="H2" s="15"/>
      <c r="I2" s="15"/>
    </row>
    <row r="3" spans="1:9" ht="15" customHeight="1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>
      <c r="A4" s="27"/>
      <c r="B4" s="29"/>
      <c r="C4" s="24" t="s">
        <v>0</v>
      </c>
      <c r="D4" s="27" t="s">
        <v>1</v>
      </c>
      <c r="E4" s="27"/>
      <c r="F4" s="27"/>
      <c r="G4" s="27"/>
      <c r="H4" s="27" t="s">
        <v>2</v>
      </c>
      <c r="I4" s="24" t="s">
        <v>23</v>
      </c>
    </row>
    <row r="5" spans="1:9" ht="38.25">
      <c r="A5" s="28"/>
      <c r="B5" s="28"/>
      <c r="C5" s="25"/>
      <c r="D5" s="19" t="s">
        <v>3</v>
      </c>
      <c r="E5" s="19" t="s">
        <v>4</v>
      </c>
      <c r="F5" s="19" t="s">
        <v>5</v>
      </c>
      <c r="G5" s="17" t="s">
        <v>6</v>
      </c>
      <c r="H5" s="28"/>
      <c r="I5" s="25"/>
    </row>
    <row r="6" spans="1:9" ht="12.75" customHeight="1">
      <c r="A6" s="6" t="s">
        <v>7</v>
      </c>
      <c r="B6" s="6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7" t="s">
        <v>13</v>
      </c>
      <c r="H6" s="7" t="s">
        <v>14</v>
      </c>
      <c r="I6" s="6" t="s">
        <v>24</v>
      </c>
    </row>
    <row r="7" spans="1:9" s="22" customFormat="1">
      <c r="A7" s="6">
        <v>1</v>
      </c>
      <c r="B7" s="11" t="s">
        <v>15</v>
      </c>
      <c r="C7" s="6">
        <v>168</v>
      </c>
      <c r="D7" s="6">
        <v>12</v>
      </c>
      <c r="E7" s="6">
        <v>45</v>
      </c>
      <c r="F7" s="6">
        <v>5</v>
      </c>
      <c r="G7" s="6">
        <v>2</v>
      </c>
      <c r="H7" s="4">
        <f>C7+D7+E7+F7+G7</f>
        <v>232</v>
      </c>
      <c r="I7" s="20"/>
    </row>
    <row r="8" spans="1:9" s="22" customFormat="1">
      <c r="A8" s="6">
        <v>2</v>
      </c>
      <c r="B8" s="11" t="s">
        <v>16</v>
      </c>
      <c r="C8" s="6">
        <v>2267</v>
      </c>
      <c r="D8" s="6">
        <v>159</v>
      </c>
      <c r="E8" s="6">
        <v>2504</v>
      </c>
      <c r="F8" s="6">
        <v>1757.6</v>
      </c>
      <c r="G8" s="6">
        <v>1958.8</v>
      </c>
      <c r="H8" s="4">
        <f t="shared" ref="H8:H18" si="0">C8+D8+E8+F8+G8</f>
        <v>8646.4</v>
      </c>
      <c r="I8" s="20"/>
    </row>
    <row r="9" spans="1:9" s="22" customFormat="1">
      <c r="A9" s="6">
        <v>3</v>
      </c>
      <c r="B9" s="11" t="s">
        <v>28</v>
      </c>
      <c r="C9" s="2">
        <v>1</v>
      </c>
      <c r="D9" s="2">
        <v>1</v>
      </c>
      <c r="E9" s="2">
        <v>2</v>
      </c>
      <c r="F9" s="2">
        <v>0</v>
      </c>
      <c r="G9" s="2">
        <v>0</v>
      </c>
      <c r="H9" s="4">
        <f t="shared" si="0"/>
        <v>4</v>
      </c>
      <c r="I9" s="20"/>
    </row>
    <row r="10" spans="1:9" s="22" customFormat="1">
      <c r="A10" s="6">
        <v>4</v>
      </c>
      <c r="B10" s="12" t="s">
        <v>29</v>
      </c>
      <c r="C10" s="2">
        <v>15</v>
      </c>
      <c r="D10" s="2">
        <v>15</v>
      </c>
      <c r="E10" s="2">
        <v>139</v>
      </c>
      <c r="F10" s="2">
        <v>0</v>
      </c>
      <c r="G10" s="2">
        <v>0</v>
      </c>
      <c r="H10" s="4">
        <f t="shared" si="0"/>
        <v>169</v>
      </c>
      <c r="I10" s="20"/>
    </row>
    <row r="11" spans="1:9" s="22" customFormat="1">
      <c r="A11" s="6">
        <v>5</v>
      </c>
      <c r="B11" s="12" t="s">
        <v>17</v>
      </c>
      <c r="C11" s="6">
        <v>82</v>
      </c>
      <c r="D11" s="6">
        <v>8</v>
      </c>
      <c r="E11" s="2">
        <v>8</v>
      </c>
      <c r="F11" s="2">
        <v>1</v>
      </c>
      <c r="G11" s="2">
        <v>0</v>
      </c>
      <c r="H11" s="4">
        <f t="shared" si="0"/>
        <v>99</v>
      </c>
      <c r="I11" s="20"/>
    </row>
    <row r="12" spans="1:9" s="22" customFormat="1">
      <c r="A12" s="6">
        <v>6</v>
      </c>
      <c r="B12" s="11" t="s">
        <v>18</v>
      </c>
      <c r="C12" s="6">
        <v>1096</v>
      </c>
      <c r="D12" s="6">
        <v>91.5</v>
      </c>
      <c r="E12" s="2">
        <v>375</v>
      </c>
      <c r="F12" s="2">
        <v>520</v>
      </c>
      <c r="G12" s="2">
        <v>0</v>
      </c>
      <c r="H12" s="4">
        <f t="shared" si="0"/>
        <v>2082.5</v>
      </c>
      <c r="I12" s="20"/>
    </row>
    <row r="13" spans="1:9" s="22" customFormat="1">
      <c r="A13" s="6">
        <v>7</v>
      </c>
      <c r="B13" s="11" t="s">
        <v>19</v>
      </c>
      <c r="C13" s="6">
        <v>121</v>
      </c>
      <c r="D13" s="6">
        <v>10</v>
      </c>
      <c r="E13" s="2">
        <v>17</v>
      </c>
      <c r="F13" s="2">
        <v>3</v>
      </c>
      <c r="G13" s="2">
        <v>0</v>
      </c>
      <c r="H13" s="4">
        <f t="shared" si="0"/>
        <v>151</v>
      </c>
      <c r="I13" s="21"/>
    </row>
    <row r="14" spans="1:9" s="22" customFormat="1">
      <c r="A14" s="6">
        <v>8</v>
      </c>
      <c r="B14" s="11" t="s">
        <v>20</v>
      </c>
      <c r="C14" s="6">
        <v>120</v>
      </c>
      <c r="D14" s="6">
        <v>10</v>
      </c>
      <c r="E14" s="6">
        <v>17</v>
      </c>
      <c r="F14" s="6">
        <v>3</v>
      </c>
      <c r="G14" s="2">
        <v>0</v>
      </c>
      <c r="H14" s="4">
        <f t="shared" si="0"/>
        <v>150</v>
      </c>
      <c r="I14" s="21"/>
    </row>
    <row r="15" spans="1:9" s="22" customFormat="1" ht="16.5" customHeight="1">
      <c r="A15" s="6">
        <v>9</v>
      </c>
      <c r="B15" s="11" t="s">
        <v>21</v>
      </c>
      <c r="C15" s="23">
        <v>1730</v>
      </c>
      <c r="D15" s="23">
        <v>102.5</v>
      </c>
      <c r="E15" s="3">
        <v>1060</v>
      </c>
      <c r="F15" s="13">
        <v>843.97</v>
      </c>
      <c r="G15" s="2">
        <v>0</v>
      </c>
      <c r="H15" s="4">
        <f t="shared" si="0"/>
        <v>3736.4700000000003</v>
      </c>
      <c r="I15" s="21"/>
    </row>
    <row r="16" spans="1:9" s="22" customFormat="1">
      <c r="A16" s="6">
        <v>10</v>
      </c>
      <c r="B16" s="11" t="s">
        <v>22</v>
      </c>
      <c r="C16" s="23">
        <v>1715</v>
      </c>
      <c r="D16" s="23">
        <v>102.5</v>
      </c>
      <c r="E16" s="23">
        <v>1060</v>
      </c>
      <c r="F16" s="13">
        <v>843.97</v>
      </c>
      <c r="G16" s="2">
        <v>0</v>
      </c>
      <c r="H16" s="4">
        <f t="shared" si="0"/>
        <v>3721.4700000000003</v>
      </c>
      <c r="I16" s="21"/>
    </row>
    <row r="17" spans="1:9" s="22" customFormat="1" ht="15" customHeight="1">
      <c r="A17" s="6">
        <v>11</v>
      </c>
      <c r="B17" s="11" t="s">
        <v>25</v>
      </c>
      <c r="C17" s="8">
        <v>87.89</v>
      </c>
      <c r="D17" s="8">
        <v>70.77</v>
      </c>
      <c r="E17" s="4">
        <v>361.63</v>
      </c>
      <c r="F17" s="4">
        <v>221.37</v>
      </c>
      <c r="G17" s="4">
        <v>0</v>
      </c>
      <c r="H17" s="4">
        <f>C17+D17+E17+F17+G17</f>
        <v>741.66</v>
      </c>
      <c r="I17" s="4">
        <f>H17*1.2</f>
        <v>889.99199999999996</v>
      </c>
    </row>
    <row r="18" spans="1:9" s="22" customFormat="1">
      <c r="A18" s="18" t="s">
        <v>26</v>
      </c>
      <c r="B18" s="11" t="s">
        <v>27</v>
      </c>
      <c r="C18" s="8">
        <v>87.43</v>
      </c>
      <c r="D18" s="8">
        <v>70.77</v>
      </c>
      <c r="E18" s="4">
        <v>361.65</v>
      </c>
      <c r="F18" s="4">
        <v>221.37</v>
      </c>
      <c r="G18" s="4">
        <v>0</v>
      </c>
      <c r="H18" s="4">
        <f t="shared" si="0"/>
        <v>741.21999999999991</v>
      </c>
      <c r="I18" s="4">
        <f>H18*1.2</f>
        <v>889.46399999999983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октябрь'21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Молчан Н.Н.</cp:lastModifiedBy>
  <cp:lastPrinted>2020-02-07T07:44:15Z</cp:lastPrinted>
  <dcterms:created xsi:type="dcterms:W3CDTF">2019-03-06T04:42:07Z</dcterms:created>
  <dcterms:modified xsi:type="dcterms:W3CDTF">2022-04-06T04:35:12Z</dcterms:modified>
</cp:coreProperties>
</file>